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uz Dilone\Downloads\"/>
    </mc:Choice>
  </mc:AlternateContent>
  <bookViews>
    <workbookView xWindow="0" yWindow="0" windowWidth="20430" windowHeight="7470" activeTab="1"/>
  </bookViews>
  <sheets>
    <sheet name="ENERO 2024" sheetId="1" r:id="rId1"/>
    <sheet name="FEBRERO 2024" sheetId="2" r:id="rId2"/>
  </sheets>
  <definedNames>
    <definedName name="_xlnm._FilterDatabase" localSheetId="0" hidden="1">'ENERO 2024'!$A$12:$J$23</definedName>
    <definedName name="_xlnm._FilterDatabase" localSheetId="1" hidden="1">'FEBRERO 2024'!$A$12:$J$18</definedName>
    <definedName name="_xlnm.Print_Area" localSheetId="0">'ENERO 2024'!$A$1:$J$31</definedName>
    <definedName name="_xlnm.Print_Area" localSheetId="1">'FEBRERO 2024'!$A$1:$J$26</definedName>
    <definedName name="_xlnm.Print_Titles" localSheetId="0">'ENERO 2024'!$1:$12</definedName>
    <definedName name="_xlnm.Print_Titles" localSheetId="1">'FEBRERO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I16" i="2" l="1"/>
  <c r="I15" i="2"/>
  <c r="I14" i="2"/>
  <c r="I13" i="2"/>
  <c r="I17" i="2" l="1"/>
  <c r="I22" i="1"/>
  <c r="F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<sst xmlns="http://schemas.openxmlformats.org/spreadsheetml/2006/main" count="92" uniqueCount="49">
  <si>
    <t xml:space="preserve">INSTITUTO DE DESARROLLO Y CREDITO COOPERATIVO </t>
  </si>
  <si>
    <t>PAGO A PROVEEDORES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</si>
  <si>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</si>
  <si>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</si>
  <si>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</si>
  <si>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</si>
  <si>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</si>
  <si>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</si>
  <si>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</si>
  <si>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</si>
  <si>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</si>
  <si>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</si>
  <si>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</si>
  <si>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 xml:space="preserve">TOTAL </t>
  </si>
  <si>
    <t xml:space="preserve">                                                                                                             </t>
  </si>
  <si>
    <t xml:space="preserve"> María del Carmen Rojas</t>
  </si>
  <si>
    <t xml:space="preserve">Directora Financiera </t>
  </si>
  <si>
    <t>COMPAÑÍA DOMINICANA DE TELEFONO, SA</t>
  </si>
  <si>
    <t xml:space="preserve">FLOTAS TELEFOMICAS </t>
  </si>
  <si>
    <t>E450000032138</t>
  </si>
  <si>
    <t xml:space="preserve">SERVICIO TELEFONICO </t>
  </si>
  <si>
    <t>E450000031227</t>
  </si>
  <si>
    <t xml:space="preserve">EDESUR DOMINICANA, SA </t>
  </si>
  <si>
    <t>ENERGIA ELECTRICA</t>
  </si>
  <si>
    <t>B1500422678</t>
  </si>
  <si>
    <t>B1500422658</t>
  </si>
  <si>
    <t>B1500422676</t>
  </si>
  <si>
    <t>B1500422672</t>
  </si>
  <si>
    <t>B1500422665</t>
  </si>
  <si>
    <t>B1500422464</t>
  </si>
  <si>
    <t>B1500422654</t>
  </si>
  <si>
    <t xml:space="preserve">PAGADO </t>
  </si>
  <si>
    <t>31/01/2024</t>
  </si>
  <si>
    <t>SEGUROS RESERVAS</t>
  </si>
  <si>
    <t>POLIZA DE SEGUROS MOTOCILETA</t>
  </si>
  <si>
    <t>B1500045576</t>
  </si>
  <si>
    <t>B1500045580</t>
  </si>
  <si>
    <t>SEGURO  NACIONAL DE SALUD</t>
  </si>
  <si>
    <t xml:space="preserve">SEGUROS DE PERSONAS </t>
  </si>
  <si>
    <t>B1500010706</t>
  </si>
  <si>
    <t>HUMANOS SEGUROS,SA</t>
  </si>
  <si>
    <t>B1500031248</t>
  </si>
  <si>
    <t xml:space="preserve">Preparado por </t>
  </si>
  <si>
    <t xml:space="preserve">Yafreissy Torres </t>
  </si>
  <si>
    <t xml:space="preserve">Aprobado por </t>
  </si>
  <si>
    <t xml:space="preserve">Suanny Colon </t>
  </si>
  <si>
    <t xml:space="preserve">Maria del Carmen Rojas </t>
  </si>
  <si>
    <t xml:space="preserve">Revisado Por </t>
  </si>
  <si>
    <t>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</si>
</sst>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0" fontId="10" fillId="0" borderId="0" xfId="0" applyFont="1" applyAlignment="1">
      <alignment horizontal="left" wrapText="1"/>
    </xf>
    <xf numFmtId="43" fontId="2" fillId="3" borderId="0" xfId="0" applyNumberFormat="1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1" xfId="0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43" fontId="5" fillId="4" borderId="1" xfId="1" applyFont="1" applyFill="1" applyBorder="1" applyAlignment="1"/>
    <xf numFmtId="43" fontId="5" fillId="4" borderId="1" xfId="0" applyNumberFormat="1" applyFont="1" applyFill="1" applyBorder="1" applyAlignment="1"/>
    <xf numFmtId="164" fontId="6" fillId="3" borderId="1" xfId="1" applyNumberFormat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right" vertical="center"/>
    </xf>
    <xf numFmtId="14" fontId="6" fillId="3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43" fontId="5" fillId="0" borderId="14" xfId="1" applyFont="1" applyFill="1" applyBorder="1" applyAlignment="1"/>
    <xf numFmtId="43" fontId="5" fillId="0" borderId="14" xfId="1" applyFont="1" applyFill="1" applyBorder="1" applyAlignment="1">
      <alignment horizontal="center"/>
    </xf>
    <xf numFmtId="43" fontId="5" fillId="0" borderId="14" xfId="0" applyNumberFormat="1" applyFont="1" applyFill="1" applyBorder="1" applyAlignment="1"/>
    <xf numFmtId="0" fontId="6" fillId="3" borderId="15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3" borderId="11" xfId="0" applyFont="1" applyFill="1" applyBorder="1" applyAlignment="1">
      <alignment horizontal="right" wrapText="1"/>
    </xf>
    <xf numFmtId="0" fontId="5" fillId="3" borderId="12" xfId="0" applyFont="1" applyFill="1" applyBorder="1" applyAlignment="1">
      <alignment horizontal="right" wrapText="1"/>
    </xf>
    <xf numFmtId="0" fontId="5" fillId="3" borderId="13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1754842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791" y="190500"/>
          <a:ext cx="19526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816429</xdr:colOff>
      <xdr:row>5</xdr:row>
      <xdr:rowOff>175532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642" y="204107"/>
          <a:ext cx="2743680" cy="107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K272"/>
  <sheetViews>
    <sheetView showGridLines="0" view="pageBreakPreview" zoomScale="70" zoomScaleNormal="70" zoomScaleSheetLayoutView="70" workbookViewId="0">
      <selection activeCell="F19" sqref="F19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59" t="s">
        <v>0</v>
      </c>
      <c r="B7" s="59"/>
      <c r="C7" s="59"/>
      <c r="D7" s="59"/>
      <c r="E7" s="59"/>
      <c r="F7" s="59"/>
      <c r="G7" s="59"/>
      <c r="H7" s="59"/>
      <c r="I7" s="59"/>
      <c r="J7" s="59"/>
    </row>
    <row r="8" spans="1:10" ht="21" x14ac:dyDescent="0.35">
      <c r="A8" s="59" t="s">
        <v>1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ht="21" x14ac:dyDescent="0.35">
      <c r="A9" s="60" t="s">
        <v>32</v>
      </c>
      <c r="B9" s="60"/>
      <c r="C9" s="60"/>
      <c r="D9" s="60"/>
      <c r="E9" s="60"/>
      <c r="F9" s="60"/>
      <c r="G9" s="60"/>
      <c r="H9" s="60"/>
      <c r="I9" s="60"/>
      <c r="J9" s="60"/>
    </row>
    <row r="10" spans="1:10" ht="21" x14ac:dyDescent="0.35">
      <c r="A10" s="60" t="s">
        <v>2</v>
      </c>
      <c r="B10" s="60"/>
      <c r="C10" s="60"/>
      <c r="D10" s="60"/>
      <c r="E10" s="60"/>
      <c r="F10" s="60"/>
      <c r="G10" s="60"/>
      <c r="H10" s="60"/>
      <c r="I10" s="60"/>
      <c r="J10" s="60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15" customFormat="1" ht="21" customHeight="1" x14ac:dyDescent="0.25">
      <c r="A13" s="9">
        <v>101001577</v>
      </c>
      <c r="B13" s="10" t="s">
        <v>17</v>
      </c>
      <c r="C13" s="11" t="s">
        <v>18</v>
      </c>
      <c r="D13" s="36" t="s">
        <v>19</v>
      </c>
      <c r="E13" s="40">
        <v>45287</v>
      </c>
      <c r="F13" s="37">
        <v>191056.42</v>
      </c>
      <c r="G13" s="40">
        <v>45657</v>
      </c>
      <c r="H13" s="12">
        <v>0</v>
      </c>
      <c r="I13" s="13">
        <f t="shared" ref="I13:I21" si="0">F13-H13</f>
        <v>191056.42</v>
      </c>
      <c r="J13" s="14" t="s">
        <v>31</v>
      </c>
    </row>
    <row r="14" spans="1:10" s="15" customFormat="1" ht="21" customHeight="1" x14ac:dyDescent="0.25">
      <c r="A14" s="9">
        <v>101001577</v>
      </c>
      <c r="B14" s="10" t="s">
        <v>17</v>
      </c>
      <c r="C14" s="11" t="s">
        <v>20</v>
      </c>
      <c r="D14" s="36" t="s">
        <v>21</v>
      </c>
      <c r="E14" s="40">
        <v>45287</v>
      </c>
      <c r="F14" s="37">
        <v>260515.97</v>
      </c>
      <c r="G14" s="40">
        <v>45657</v>
      </c>
      <c r="H14" s="12">
        <v>0</v>
      </c>
      <c r="I14" s="13">
        <f t="shared" si="0"/>
        <v>260515.97</v>
      </c>
      <c r="J14" s="14" t="s">
        <v>31</v>
      </c>
    </row>
    <row r="15" spans="1:10" s="15" customFormat="1" ht="21" customHeight="1" x14ac:dyDescent="0.25">
      <c r="A15" s="9">
        <v>101821248</v>
      </c>
      <c r="B15" s="10" t="s">
        <v>22</v>
      </c>
      <c r="C15" s="11" t="s">
        <v>23</v>
      </c>
      <c r="D15" s="36" t="s">
        <v>24</v>
      </c>
      <c r="E15" s="40">
        <v>45287</v>
      </c>
      <c r="F15" s="37">
        <v>827.18</v>
      </c>
      <c r="G15" s="40">
        <v>45291</v>
      </c>
      <c r="H15" s="12">
        <v>0</v>
      </c>
      <c r="I15" s="13">
        <f t="shared" si="0"/>
        <v>827.18</v>
      </c>
      <c r="J15" s="14" t="s">
        <v>31</v>
      </c>
    </row>
    <row r="16" spans="1:10" s="15" customFormat="1" ht="21" customHeight="1" x14ac:dyDescent="0.25">
      <c r="A16" s="9">
        <v>101821248</v>
      </c>
      <c r="B16" s="10" t="s">
        <v>22</v>
      </c>
      <c r="C16" s="11" t="s">
        <v>23</v>
      </c>
      <c r="D16" s="36" t="s">
        <v>25</v>
      </c>
      <c r="E16" s="40">
        <v>45287</v>
      </c>
      <c r="F16" s="37">
        <v>128.96</v>
      </c>
      <c r="G16" s="40">
        <v>45291</v>
      </c>
      <c r="H16" s="12">
        <v>0</v>
      </c>
      <c r="I16" s="13">
        <f t="shared" si="0"/>
        <v>128.96</v>
      </c>
      <c r="J16" s="14" t="s">
        <v>31</v>
      </c>
    </row>
    <row r="17" spans="1:10" s="15" customFormat="1" ht="21" customHeight="1" x14ac:dyDescent="0.25">
      <c r="A17" s="9">
        <v>101821248</v>
      </c>
      <c r="B17" s="10" t="s">
        <v>22</v>
      </c>
      <c r="C17" s="11" t="s">
        <v>23</v>
      </c>
      <c r="D17" s="36" t="s">
        <v>26</v>
      </c>
      <c r="E17" s="40">
        <v>45287</v>
      </c>
      <c r="F17" s="37">
        <v>1206.46</v>
      </c>
      <c r="G17" s="40">
        <v>45291</v>
      </c>
      <c r="H17" s="12">
        <v>0</v>
      </c>
      <c r="I17" s="13">
        <f t="shared" si="0"/>
        <v>1206.46</v>
      </c>
      <c r="J17" s="14" t="s">
        <v>31</v>
      </c>
    </row>
    <row r="18" spans="1:10" s="15" customFormat="1" ht="21" customHeight="1" x14ac:dyDescent="0.25">
      <c r="A18" s="9">
        <v>101821248</v>
      </c>
      <c r="B18" s="10" t="s">
        <v>22</v>
      </c>
      <c r="C18" s="11" t="s">
        <v>23</v>
      </c>
      <c r="D18" s="36" t="s">
        <v>27</v>
      </c>
      <c r="E18" s="40">
        <v>45287</v>
      </c>
      <c r="F18" s="37">
        <v>2639.92</v>
      </c>
      <c r="G18" s="40">
        <v>45291</v>
      </c>
      <c r="H18" s="12">
        <v>0</v>
      </c>
      <c r="I18" s="13">
        <f t="shared" si="0"/>
        <v>2639.92</v>
      </c>
      <c r="J18" s="14" t="s">
        <v>31</v>
      </c>
    </row>
    <row r="19" spans="1:10" s="15" customFormat="1" ht="21" customHeight="1" x14ac:dyDescent="0.25">
      <c r="A19" s="9">
        <v>101821248</v>
      </c>
      <c r="B19" s="10" t="s">
        <v>22</v>
      </c>
      <c r="C19" s="11" t="s">
        <v>23</v>
      </c>
      <c r="D19" s="36" t="s">
        <v>28</v>
      </c>
      <c r="E19" s="40">
        <v>45287</v>
      </c>
      <c r="F19" s="37">
        <v>1206.46</v>
      </c>
      <c r="G19" s="40">
        <v>45291</v>
      </c>
      <c r="H19" s="12">
        <v>0</v>
      </c>
      <c r="I19" s="13">
        <f t="shared" si="0"/>
        <v>1206.46</v>
      </c>
      <c r="J19" s="14" t="s">
        <v>31</v>
      </c>
    </row>
    <row r="20" spans="1:10" s="15" customFormat="1" ht="21" customHeight="1" x14ac:dyDescent="0.25">
      <c r="A20" s="9">
        <v>101821248</v>
      </c>
      <c r="B20" s="10" t="s">
        <v>22</v>
      </c>
      <c r="C20" s="11" t="s">
        <v>23</v>
      </c>
      <c r="D20" s="36" t="s">
        <v>29</v>
      </c>
      <c r="E20" s="40">
        <v>45287</v>
      </c>
      <c r="F20" s="37">
        <v>11034.12</v>
      </c>
      <c r="G20" s="40">
        <v>45291</v>
      </c>
      <c r="H20" s="12">
        <v>0</v>
      </c>
      <c r="I20" s="13">
        <f t="shared" si="0"/>
        <v>11034.12</v>
      </c>
      <c r="J20" s="14" t="s">
        <v>31</v>
      </c>
    </row>
    <row r="21" spans="1:10" s="15" customFormat="1" ht="21" customHeight="1" x14ac:dyDescent="0.25">
      <c r="A21" s="9">
        <v>101821248</v>
      </c>
      <c r="B21" s="10" t="s">
        <v>22</v>
      </c>
      <c r="C21" s="11" t="s">
        <v>23</v>
      </c>
      <c r="D21" s="36" t="s">
        <v>30</v>
      </c>
      <c r="E21" s="40">
        <v>45287</v>
      </c>
      <c r="F21" s="37">
        <v>441198.01</v>
      </c>
      <c r="G21" s="40">
        <v>45291</v>
      </c>
      <c r="H21" s="12">
        <v>0</v>
      </c>
      <c r="I21" s="13">
        <f t="shared" si="0"/>
        <v>441198.01</v>
      </c>
      <c r="J21" s="14" t="s">
        <v>31</v>
      </c>
    </row>
    <row r="22" spans="1:10" s="15" customFormat="1" ht="21" customHeight="1" x14ac:dyDescent="0.35">
      <c r="A22" s="61" t="s">
        <v>13</v>
      </c>
      <c r="B22" s="62"/>
      <c r="C22" s="62"/>
      <c r="D22" s="62"/>
      <c r="E22" s="63"/>
      <c r="F22" s="38">
        <f>SUM(F13:F21)</f>
        <v>909813.5</v>
      </c>
      <c r="G22" s="16"/>
      <c r="H22" s="17"/>
      <c r="I22" s="39">
        <f>SUM(I13:I21)</f>
        <v>909813.5</v>
      </c>
      <c r="J22" s="18"/>
    </row>
    <row r="23" spans="1:10" s="15" customFormat="1" ht="21" customHeight="1" x14ac:dyDescent="0.25">
      <c r="A23" s="19"/>
      <c r="B23" s="20"/>
      <c r="C23" s="21"/>
      <c r="D23" s="20"/>
      <c r="E23" s="20"/>
      <c r="F23" s="22" t="s">
        <v>14</v>
      </c>
      <c r="G23" s="22"/>
      <c r="H23" s="23"/>
      <c r="I23" s="23"/>
      <c r="J23" s="23"/>
    </row>
    <row r="24" spans="1:10" s="15" customFormat="1" ht="21" customHeight="1" x14ac:dyDescent="0.25">
      <c r="A24" s="64"/>
      <c r="B24" s="64"/>
      <c r="C24" s="24"/>
      <c r="D24" s="4"/>
      <c r="E24" s="4"/>
      <c r="F24" s="25"/>
      <c r="G24" s="25"/>
      <c r="H24" s="6"/>
      <c r="I24" s="6"/>
      <c r="J24" s="6"/>
    </row>
    <row r="25" spans="1:10" s="15" customFormat="1" ht="21" customHeight="1" x14ac:dyDescent="0.25">
      <c r="A25" s="64"/>
      <c r="B25" s="64"/>
      <c r="C25" s="26"/>
      <c r="D25" s="4"/>
      <c r="E25" s="4"/>
      <c r="F25" s="4"/>
      <c r="G25" s="4"/>
      <c r="H25" s="6"/>
      <c r="I25" s="6"/>
      <c r="J25" s="6"/>
    </row>
    <row r="26" spans="1:10" s="15" customFormat="1" ht="21" customHeight="1" x14ac:dyDescent="0.25">
      <c r="A26" s="64"/>
      <c r="B26" s="64"/>
      <c r="C26" s="26"/>
      <c r="D26" s="4"/>
      <c r="E26" s="4"/>
      <c r="F26" s="4"/>
      <c r="G26" s="4"/>
      <c r="H26" s="6"/>
      <c r="I26" s="6"/>
      <c r="J26" s="6"/>
    </row>
    <row r="27" spans="1:10" s="15" customFormat="1" ht="21" customHeight="1" x14ac:dyDescent="0.25">
      <c r="A27" s="27"/>
      <c r="B27" s="27"/>
      <c r="C27" s="26"/>
      <c r="D27" s="4"/>
      <c r="E27" s="4"/>
      <c r="F27" s="4"/>
      <c r="G27" s="4"/>
      <c r="H27" s="4"/>
      <c r="I27" s="4"/>
      <c r="J27" s="4"/>
    </row>
    <row r="28" spans="1:10" s="15" customFormat="1" ht="21" customHeight="1" x14ac:dyDescent="0.3">
      <c r="A28" s="27"/>
      <c r="B28" s="27"/>
      <c r="C28" s="28"/>
      <c r="D28" s="29"/>
      <c r="E28" s="29"/>
      <c r="F28" s="6"/>
      <c r="G28" s="6"/>
      <c r="H28" s="4"/>
      <c r="I28" s="4"/>
      <c r="J28" s="4"/>
    </row>
    <row r="29" spans="1:10" s="15" customFormat="1" ht="21" customHeight="1" x14ac:dyDescent="0.25">
      <c r="A29" s="30"/>
      <c r="B29" s="28"/>
      <c r="C29" s="28"/>
      <c r="E29" s="55" t="s">
        <v>15</v>
      </c>
      <c r="F29" s="55"/>
      <c r="G29" s="6"/>
      <c r="J29" s="6"/>
    </row>
    <row r="30" spans="1:10" s="15" customFormat="1" ht="21" customHeight="1" x14ac:dyDescent="0.3">
      <c r="A30" s="30"/>
      <c r="B30" s="28"/>
      <c r="C30" s="28"/>
      <c r="E30" s="56" t="s">
        <v>16</v>
      </c>
      <c r="F30" s="56"/>
      <c r="G30" s="6"/>
      <c r="J30" s="6"/>
    </row>
    <row r="31" spans="1:10" s="15" customFormat="1" ht="21" customHeight="1" x14ac:dyDescent="0.25">
      <c r="A31" s="31"/>
      <c r="B31" s="4"/>
      <c r="C31" s="24"/>
      <c r="D31" s="4"/>
      <c r="E31" s="4"/>
      <c r="F31" s="4"/>
      <c r="G31" s="4"/>
      <c r="H31" s="57"/>
      <c r="I31" s="58"/>
      <c r="J31" s="58"/>
    </row>
    <row r="32" spans="1:10" s="15" customFormat="1" ht="21" customHeight="1" x14ac:dyDescent="0.25">
      <c r="A32" s="31"/>
      <c r="B32" s="4"/>
      <c r="C32" s="24"/>
      <c r="D32" s="4"/>
      <c r="E32" s="4"/>
      <c r="F32" s="4"/>
      <c r="G32" s="4"/>
      <c r="H32" s="4"/>
      <c r="I32" s="4"/>
      <c r="J32" s="4"/>
    </row>
    <row r="33" spans="1:10" s="15" customFormat="1" ht="21" customHeight="1" x14ac:dyDescent="0.25">
      <c r="A33" s="31"/>
      <c r="B33" s="4"/>
      <c r="C33" s="24"/>
      <c r="D33" s="4"/>
      <c r="E33" s="4"/>
      <c r="F33" s="6"/>
      <c r="G33" s="6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6"/>
      <c r="E34" s="6"/>
      <c r="F34" s="6"/>
      <c r="G34" s="6"/>
      <c r="H34" s="4"/>
      <c r="I34" s="4"/>
      <c r="J34" s="4"/>
    </row>
    <row r="35" spans="1:10" s="15" customFormat="1" ht="21" customHeight="1" x14ac:dyDescent="0.25">
      <c r="A35" s="31"/>
      <c r="B35" s="4"/>
      <c r="C35" s="24"/>
      <c r="D35" s="6"/>
      <c r="E35" s="6"/>
      <c r="F35" s="6"/>
      <c r="G35" s="6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32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21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1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21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1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1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39.75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0.25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0.25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20.25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21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21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21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21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32.2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8.2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29.2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29.2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4.5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4.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4.5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3.7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35.25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36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39.75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32.25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35.25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1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1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3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1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1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0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0" s="15" customFormat="1" ht="24.75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0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0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0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0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0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0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0" s="15" customFormat="1" ht="21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0" s="15" customFormat="1" ht="21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0" s="15" customFormat="1" ht="21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0" s="15" customFormat="1" ht="21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</row>
    <row r="141" spans="1:10" s="15" customFormat="1" ht="21" customHeigh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0" s="15" customFormat="1" ht="20.25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</row>
    <row r="143" spans="1:10" s="15" customFormat="1" ht="20.25" customHeigh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0" s="15" customFormat="1" ht="20.25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1" s="23" customFormat="1" ht="18" customHeight="1" x14ac:dyDescent="0.25">
      <c r="A145" s="31"/>
      <c r="B145" s="4"/>
      <c r="C145" s="24"/>
      <c r="D145" s="4"/>
      <c r="E145" s="4"/>
      <c r="F145" s="4"/>
      <c r="G145" s="4"/>
      <c r="H145" s="4"/>
      <c r="I145" s="4"/>
      <c r="J145" s="4"/>
      <c r="K145" s="34"/>
    </row>
    <row r="146" spans="1:11" s="23" customFormat="1" x14ac:dyDescent="0.25">
      <c r="A146" s="31"/>
      <c r="B146" s="4"/>
      <c r="C146" s="24"/>
      <c r="D146" s="4"/>
      <c r="E146" s="4"/>
      <c r="F146" s="4"/>
      <c r="G146" s="4"/>
      <c r="H146" s="4"/>
      <c r="I146" s="4"/>
      <c r="J146" s="4"/>
    </row>
    <row r="147" spans="1:11" s="6" customFormat="1" ht="60" customHeight="1" x14ac:dyDescent="0.25">
      <c r="A147" s="31"/>
      <c r="B147" s="4"/>
      <c r="C147" s="24"/>
      <c r="D147" s="4"/>
      <c r="E147" s="4"/>
      <c r="F147" s="4"/>
      <c r="G147" s="4"/>
      <c r="H147" s="4"/>
      <c r="I147" s="4"/>
      <c r="J147" s="4"/>
    </row>
    <row r="148" spans="1:11" s="6" customFormat="1" ht="15" customHeight="1" x14ac:dyDescent="0.25">
      <c r="A148" s="31"/>
      <c r="B148" s="4"/>
      <c r="C148" s="24"/>
      <c r="D148" s="4"/>
      <c r="E148" s="4"/>
      <c r="F148" s="4"/>
      <c r="G148" s="4"/>
      <c r="H148" s="4"/>
      <c r="I148" s="4"/>
      <c r="J148" s="4"/>
    </row>
    <row r="149" spans="1:11" s="6" customFormat="1" ht="15" customHeight="1" x14ac:dyDescent="0.25">
      <c r="A149" s="31"/>
      <c r="B149" s="4"/>
      <c r="C149" s="24"/>
      <c r="D149" s="4"/>
      <c r="E149" s="4"/>
      <c r="F149" s="4"/>
      <c r="G149" s="4"/>
      <c r="H149" s="4"/>
      <c r="I149" s="4"/>
      <c r="J149" s="4"/>
    </row>
    <row r="150" spans="1:11" s="23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1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1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1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1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1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1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1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1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1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1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ht="16.5" customHeigh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35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  <row r="268" spans="1:10" s="6" customFormat="1" x14ac:dyDescent="0.25">
      <c r="A268" s="1"/>
      <c r="B268" s="4"/>
      <c r="C268" s="24"/>
      <c r="D268" s="4"/>
      <c r="E268" s="4"/>
      <c r="F268" s="4"/>
      <c r="G268" s="4"/>
      <c r="H268" s="4"/>
      <c r="I268" s="4"/>
      <c r="J268" s="4"/>
    </row>
    <row r="269" spans="1:10" s="6" customFormat="1" x14ac:dyDescent="0.25">
      <c r="A269" s="1"/>
      <c r="B269" s="4"/>
      <c r="C269" s="24"/>
      <c r="D269" s="4"/>
      <c r="E269" s="4"/>
      <c r="F269" s="4"/>
      <c r="G269" s="4"/>
      <c r="H269" s="4"/>
      <c r="I269" s="4"/>
      <c r="J269" s="4"/>
    </row>
    <row r="270" spans="1:10" s="6" customFormat="1" x14ac:dyDescent="0.25">
      <c r="A270" s="1"/>
      <c r="B270" s="4"/>
      <c r="C270" s="24"/>
      <c r="D270" s="4"/>
      <c r="E270" s="4"/>
      <c r="F270" s="4"/>
      <c r="G270" s="4"/>
      <c r="H270" s="4"/>
      <c r="I270" s="4"/>
      <c r="J270" s="4"/>
    </row>
    <row r="271" spans="1:10" s="6" customFormat="1" x14ac:dyDescent="0.25">
      <c r="A271" s="1"/>
      <c r="B271" s="4"/>
      <c r="C271" s="24"/>
      <c r="D271" s="4"/>
      <c r="E271" s="4"/>
      <c r="F271" s="4"/>
      <c r="G271" s="4"/>
      <c r="H271" s="4"/>
      <c r="I271" s="4"/>
      <c r="J271" s="4"/>
    </row>
    <row r="272" spans="1:10" s="6" customFormat="1" ht="18.75" customHeight="1" x14ac:dyDescent="0.25">
      <c r="A272" s="1"/>
      <c r="B272" s="4"/>
      <c r="C272" s="24"/>
      <c r="D272" s="4"/>
      <c r="E272" s="4"/>
      <c r="F272" s="4"/>
      <c r="G272" s="4"/>
      <c r="H272" s="4"/>
      <c r="I272" s="4"/>
      <c r="J272" s="4"/>
    </row>
  </sheetData>
  <mergeCells count="9">
    <mergeCell ref="E29:F29"/>
    <mergeCell ref="E30:F30"/>
    <mergeCell ref="H31:J31"/>
    <mergeCell ref="A7:J7"/>
    <mergeCell ref="A8:J8"/>
    <mergeCell ref="A9:J9"/>
    <mergeCell ref="A10:J10"/>
    <mergeCell ref="A22:E22"/>
    <mergeCell ref="A24:B26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5:K267"/>
  <sheetViews>
    <sheetView showGridLines="0" tabSelected="1" view="pageBreakPreview" topLeftCell="A2" zoomScale="70" zoomScaleNormal="70" zoomScaleSheetLayoutView="70" workbookViewId="0">
      <selection activeCell="A10" sqref="A10:J10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A6" s="43"/>
      <c r="B6" s="44"/>
      <c r="C6" s="45"/>
      <c r="D6" s="44"/>
      <c r="E6" s="44"/>
      <c r="F6" s="44"/>
      <c r="G6" s="44"/>
      <c r="H6" s="44"/>
      <c r="I6" s="44"/>
      <c r="J6" s="44"/>
    </row>
    <row r="7" spans="1:10" ht="21" x14ac:dyDescent="0.25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</row>
    <row r="8" spans="1:10" ht="21" x14ac:dyDescent="0.25">
      <c r="A8" s="67" t="s">
        <v>1</v>
      </c>
      <c r="B8" s="67"/>
      <c r="C8" s="67"/>
      <c r="D8" s="67"/>
      <c r="E8" s="67"/>
      <c r="F8" s="67"/>
      <c r="G8" s="67"/>
      <c r="H8" s="67"/>
      <c r="I8" s="67"/>
      <c r="J8" s="67"/>
    </row>
    <row r="9" spans="1:10" ht="21" x14ac:dyDescent="0.25">
      <c r="A9" s="68" t="s">
        <v>48</v>
      </c>
      <c r="B9" s="68"/>
      <c r="C9" s="68"/>
      <c r="D9" s="68"/>
      <c r="E9" s="68"/>
      <c r="F9" s="68"/>
      <c r="G9" s="68"/>
      <c r="H9" s="68"/>
      <c r="I9" s="68"/>
      <c r="J9" s="68"/>
    </row>
    <row r="10" spans="1:10" ht="21" x14ac:dyDescent="0.25">
      <c r="A10" s="68" t="s">
        <v>2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0" ht="15.75" thickBot="1" x14ac:dyDescent="0.3"/>
    <row r="12" spans="1:10" s="8" customFormat="1" ht="35.25" customHeight="1" x14ac:dyDescent="0.3">
      <c r="A12" s="46" t="s">
        <v>3</v>
      </c>
      <c r="B12" s="47" t="s">
        <v>4</v>
      </c>
      <c r="C12" s="47" t="s">
        <v>5</v>
      </c>
      <c r="D12" s="47" t="s">
        <v>6</v>
      </c>
      <c r="E12" s="47" t="s">
        <v>7</v>
      </c>
      <c r="F12" s="47" t="s">
        <v>8</v>
      </c>
      <c r="G12" s="47" t="s">
        <v>9</v>
      </c>
      <c r="H12" s="47" t="s">
        <v>10</v>
      </c>
      <c r="I12" s="47" t="s">
        <v>11</v>
      </c>
      <c r="J12" s="48" t="s">
        <v>12</v>
      </c>
    </row>
    <row r="13" spans="1:10" s="15" customFormat="1" ht="21" customHeight="1" x14ac:dyDescent="0.25">
      <c r="A13" s="49">
        <v>101874503</v>
      </c>
      <c r="B13" s="10" t="s">
        <v>33</v>
      </c>
      <c r="C13" s="11" t="s">
        <v>34</v>
      </c>
      <c r="D13" s="10" t="s">
        <v>35</v>
      </c>
      <c r="E13" s="41">
        <v>45246</v>
      </c>
      <c r="F13" s="37">
        <v>3723.72</v>
      </c>
      <c r="G13" s="40">
        <v>45657</v>
      </c>
      <c r="H13" s="12">
        <v>0</v>
      </c>
      <c r="I13" s="13">
        <f t="shared" ref="I13:I16" si="0">F13-H13</f>
        <v>3723.72</v>
      </c>
      <c r="J13" s="50" t="s">
        <v>31</v>
      </c>
    </row>
    <row r="14" spans="1:10" s="15" customFormat="1" ht="21" customHeight="1" x14ac:dyDescent="0.25">
      <c r="A14" s="49">
        <v>101874503</v>
      </c>
      <c r="B14" s="10" t="s">
        <v>33</v>
      </c>
      <c r="C14" s="11" t="s">
        <v>34</v>
      </c>
      <c r="D14" s="10" t="s">
        <v>36</v>
      </c>
      <c r="E14" s="41">
        <v>45246</v>
      </c>
      <c r="F14" s="37">
        <v>1520.71</v>
      </c>
      <c r="G14" s="40">
        <v>45657</v>
      </c>
      <c r="H14" s="12">
        <v>0</v>
      </c>
      <c r="I14" s="13">
        <f t="shared" si="0"/>
        <v>1520.71</v>
      </c>
      <c r="J14" s="50" t="s">
        <v>31</v>
      </c>
    </row>
    <row r="15" spans="1:10" s="15" customFormat="1" ht="21" customHeight="1" x14ac:dyDescent="0.25">
      <c r="A15" s="49">
        <v>401516454</v>
      </c>
      <c r="B15" s="10" t="s">
        <v>37</v>
      </c>
      <c r="C15" s="11" t="s">
        <v>38</v>
      </c>
      <c r="D15" s="10" t="s">
        <v>39</v>
      </c>
      <c r="E15" s="41">
        <v>45273</v>
      </c>
      <c r="F15" s="37">
        <v>15784.77</v>
      </c>
      <c r="G15" s="40">
        <v>45291</v>
      </c>
      <c r="H15" s="12">
        <v>0</v>
      </c>
      <c r="I15" s="13">
        <f t="shared" si="0"/>
        <v>15784.77</v>
      </c>
      <c r="J15" s="50" t="s">
        <v>31</v>
      </c>
    </row>
    <row r="16" spans="1:10" s="15" customFormat="1" ht="21" customHeight="1" x14ac:dyDescent="0.25">
      <c r="A16" s="49">
        <v>102017174</v>
      </c>
      <c r="B16" s="10" t="s">
        <v>40</v>
      </c>
      <c r="C16" s="11" t="s">
        <v>38</v>
      </c>
      <c r="D16" s="10" t="s">
        <v>41</v>
      </c>
      <c r="E16" s="41">
        <v>45292</v>
      </c>
      <c r="F16" s="37">
        <v>107763.45</v>
      </c>
      <c r="G16" s="42">
        <v>45291</v>
      </c>
      <c r="H16" s="12">
        <v>0</v>
      </c>
      <c r="I16" s="13">
        <f t="shared" si="0"/>
        <v>107763.45</v>
      </c>
      <c r="J16" s="50" t="s">
        <v>31</v>
      </c>
    </row>
    <row r="17" spans="1:10" s="15" customFormat="1" ht="21" customHeight="1" thickBot="1" x14ac:dyDescent="0.4">
      <c r="A17" s="69" t="s">
        <v>13</v>
      </c>
      <c r="B17" s="70"/>
      <c r="C17" s="70"/>
      <c r="D17" s="70"/>
      <c r="E17" s="71"/>
      <c r="F17" s="51">
        <f>SUM(F13:F16)</f>
        <v>128792.65</v>
      </c>
      <c r="G17" s="51"/>
      <c r="H17" s="52"/>
      <c r="I17" s="53">
        <f>SUM(I13:I16)</f>
        <v>128792.65</v>
      </c>
      <c r="J17" s="54"/>
    </row>
    <row r="18" spans="1:10" s="15" customFormat="1" ht="21" customHeight="1" x14ac:dyDescent="0.25">
      <c r="A18" s="19"/>
      <c r="B18" s="20"/>
      <c r="C18" s="21"/>
      <c r="D18" s="20"/>
      <c r="E18" s="20"/>
      <c r="F18" s="22" t="s">
        <v>14</v>
      </c>
      <c r="G18" s="22"/>
      <c r="H18" s="23"/>
      <c r="I18" s="23"/>
      <c r="J18" s="23"/>
    </row>
    <row r="19" spans="1:10" s="15" customFormat="1" ht="21" customHeight="1" x14ac:dyDescent="0.25">
      <c r="A19" s="64"/>
      <c r="B19" s="64"/>
      <c r="C19" s="24"/>
      <c r="D19" s="4"/>
      <c r="E19" s="4"/>
      <c r="F19" s="25"/>
      <c r="G19" s="25"/>
      <c r="H19" s="6"/>
      <c r="I19" s="6"/>
      <c r="J19" s="6"/>
    </row>
    <row r="20" spans="1:10" s="15" customFormat="1" ht="21" customHeight="1" x14ac:dyDescent="0.25">
      <c r="A20" s="64"/>
      <c r="B20" s="64"/>
      <c r="C20" s="26"/>
      <c r="D20" s="4"/>
      <c r="E20" s="4"/>
      <c r="F20" s="4"/>
      <c r="G20" s="4"/>
      <c r="H20" s="6"/>
      <c r="I20" s="6"/>
      <c r="J20" s="6"/>
    </row>
    <row r="21" spans="1:10" s="15" customFormat="1" ht="21" customHeight="1" x14ac:dyDescent="0.25">
      <c r="A21" s="64"/>
      <c r="B21" s="64"/>
      <c r="C21" s="26"/>
      <c r="D21" s="4"/>
      <c r="E21" s="4"/>
      <c r="F21" s="4"/>
      <c r="G21" s="4"/>
      <c r="H21" s="6"/>
      <c r="I21" s="6"/>
      <c r="J21" s="6"/>
    </row>
    <row r="22" spans="1:10" s="15" customFormat="1" ht="21" customHeight="1" x14ac:dyDescent="0.25">
      <c r="A22" s="27"/>
      <c r="B22" s="27"/>
      <c r="C22" s="26"/>
      <c r="D22" s="4"/>
      <c r="E22" s="4"/>
      <c r="F22" s="4"/>
      <c r="G22" s="4"/>
      <c r="H22" s="4"/>
      <c r="I22" s="4"/>
      <c r="J22" s="4"/>
    </row>
    <row r="23" spans="1:10" s="15" customFormat="1" ht="21" customHeight="1" x14ac:dyDescent="0.3">
      <c r="A23" s="65" t="s">
        <v>43</v>
      </c>
      <c r="B23" s="65"/>
      <c r="C23" s="28"/>
      <c r="D23" s="66" t="s">
        <v>46</v>
      </c>
      <c r="E23" s="66"/>
      <c r="F23" s="6"/>
      <c r="G23" s="6"/>
      <c r="H23" s="66" t="s">
        <v>45</v>
      </c>
      <c r="I23" s="66"/>
      <c r="J23" s="4"/>
    </row>
    <row r="24" spans="1:10" s="15" customFormat="1" ht="21" customHeight="1" x14ac:dyDescent="0.25">
      <c r="A24" s="55" t="s">
        <v>42</v>
      </c>
      <c r="B24" s="55"/>
      <c r="C24" s="28"/>
      <c r="D24" s="55" t="s">
        <v>44</v>
      </c>
      <c r="E24" s="55"/>
      <c r="G24" s="6"/>
      <c r="H24" s="55" t="s">
        <v>47</v>
      </c>
      <c r="I24" s="55"/>
      <c r="J24" s="6"/>
    </row>
    <row r="25" spans="1:10" s="15" customFormat="1" ht="21" customHeight="1" x14ac:dyDescent="0.3">
      <c r="A25" s="56"/>
      <c r="B25" s="56"/>
      <c r="C25" s="28"/>
      <c r="D25" s="56"/>
      <c r="E25" s="56"/>
      <c r="G25" s="6"/>
      <c r="H25" s="56"/>
      <c r="I25" s="56"/>
      <c r="J25" s="6"/>
    </row>
    <row r="26" spans="1:10" s="15" customFormat="1" ht="21" customHeight="1" x14ac:dyDescent="0.25">
      <c r="A26" s="31"/>
      <c r="B26" s="4"/>
      <c r="C26" s="24"/>
      <c r="D26" s="4"/>
      <c r="E26" s="4"/>
      <c r="F26" s="4"/>
      <c r="G26" s="4"/>
      <c r="H26" s="57"/>
      <c r="I26" s="58"/>
      <c r="J26" s="58"/>
    </row>
    <row r="27" spans="1:10" s="15" customFormat="1" ht="21" customHeight="1" x14ac:dyDescent="0.25">
      <c r="A27" s="31"/>
      <c r="B27" s="4"/>
      <c r="C27" s="24"/>
      <c r="D27" s="4"/>
      <c r="E27" s="4"/>
      <c r="F27" s="4"/>
      <c r="G27" s="4"/>
      <c r="H27" s="4"/>
      <c r="I27" s="4"/>
      <c r="J27" s="4"/>
    </row>
    <row r="28" spans="1:10" s="15" customFormat="1" ht="21" customHeight="1" x14ac:dyDescent="0.25">
      <c r="A28" s="31"/>
      <c r="B28" s="4"/>
      <c r="C28" s="24"/>
      <c r="D28" s="4"/>
      <c r="E28" s="4"/>
      <c r="F28" s="6"/>
      <c r="G28" s="6"/>
      <c r="H28" s="4"/>
      <c r="I28" s="4"/>
      <c r="J28" s="4"/>
    </row>
    <row r="29" spans="1:10" s="15" customFormat="1" ht="21" customHeight="1" x14ac:dyDescent="0.25">
      <c r="A29" s="31"/>
      <c r="B29" s="4"/>
      <c r="C29" s="24"/>
      <c r="D29" s="6"/>
      <c r="E29" s="6"/>
      <c r="F29" s="6"/>
      <c r="G29" s="6"/>
      <c r="H29" s="4"/>
      <c r="I29" s="4"/>
      <c r="J29" s="4"/>
    </row>
    <row r="30" spans="1:10" s="15" customFormat="1" ht="21" customHeight="1" x14ac:dyDescent="0.25">
      <c r="A30" s="31"/>
      <c r="B30" s="4"/>
      <c r="C30" s="24"/>
      <c r="D30" s="6"/>
      <c r="E30" s="6"/>
      <c r="F30" s="6"/>
      <c r="G30" s="6"/>
      <c r="H30" s="4"/>
      <c r="I30" s="4"/>
      <c r="J30" s="4"/>
    </row>
    <row r="31" spans="1:10" s="15" customFormat="1" ht="21" customHeight="1" x14ac:dyDescent="0.25">
      <c r="A31" s="31"/>
      <c r="B31" s="4"/>
      <c r="C31" s="24"/>
      <c r="D31" s="4"/>
      <c r="E31" s="4"/>
      <c r="F31" s="4"/>
      <c r="G31" s="4"/>
      <c r="H31" s="4"/>
      <c r="I31" s="4"/>
      <c r="J31" s="4"/>
    </row>
    <row r="32" spans="1:10" s="15" customFormat="1" ht="21" customHeight="1" x14ac:dyDescent="0.25">
      <c r="A32" s="31"/>
      <c r="B32" s="4"/>
      <c r="C32" s="24"/>
      <c r="D32" s="4"/>
      <c r="E32" s="4"/>
      <c r="F32" s="4"/>
      <c r="G32" s="4"/>
      <c r="H32" s="4"/>
      <c r="I32" s="4"/>
      <c r="J32" s="32"/>
    </row>
    <row r="33" spans="1:10" s="15" customFormat="1" ht="21" customHeight="1" x14ac:dyDescent="0.25">
      <c r="A33" s="31"/>
      <c r="B33" s="4"/>
      <c r="C33" s="24"/>
      <c r="D33" s="4"/>
      <c r="E33" s="4"/>
      <c r="F33" s="4"/>
      <c r="G33" s="4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4"/>
      <c r="E34" s="4"/>
      <c r="F34" s="4"/>
      <c r="G34" s="4"/>
      <c r="H34" s="4"/>
      <c r="I34" s="4"/>
      <c r="J34" s="4"/>
    </row>
    <row r="35" spans="1:10" s="15" customFormat="1" ht="21" customHeight="1" x14ac:dyDescent="0.25">
      <c r="A35" s="31"/>
      <c r="B35" s="4"/>
      <c r="C35" s="24"/>
      <c r="D35" s="4"/>
      <c r="E35" s="4"/>
      <c r="F35" s="4"/>
      <c r="G35" s="4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4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39.75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0.25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20.25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0.25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1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21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1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1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32.25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38.25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29.25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29.25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34.5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34.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4.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33.7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35.2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6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9.7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2.25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5.2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21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21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21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21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21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3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1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1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4.75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1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1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1" s="15" customFormat="1" ht="21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1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1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1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1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1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1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1" s="15" customFormat="1" ht="20.25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1" s="15" customFormat="1" ht="20.25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1" s="15" customFormat="1" ht="20.25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1" s="23" customFormat="1" ht="18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  <c r="K140" s="34"/>
    </row>
    <row r="141" spans="1:11" s="23" customForma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1" s="6" customFormat="1" ht="60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</row>
    <row r="143" spans="1:11" s="6" customFormat="1" ht="15" customHeigh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1" s="6" customFormat="1" ht="15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0" s="23" customFormat="1" x14ac:dyDescent="0.25">
      <c r="A145" s="1"/>
      <c r="B145" s="4"/>
      <c r="C145" s="24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1"/>
      <c r="B146" s="4"/>
      <c r="C146" s="24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1"/>
      <c r="B147" s="4"/>
      <c r="C147" s="2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1"/>
      <c r="B148" s="4"/>
      <c r="C148" s="2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1"/>
      <c r="B149" s="4"/>
      <c r="C149" s="2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ht="16.5" customHeigh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35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ht="18.75" customHeigh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</sheetData>
  <mergeCells count="16">
    <mergeCell ref="A19:B21"/>
    <mergeCell ref="A7:J7"/>
    <mergeCell ref="A8:J8"/>
    <mergeCell ref="A9:J9"/>
    <mergeCell ref="A10:J10"/>
    <mergeCell ref="A17:E17"/>
    <mergeCell ref="H26:J26"/>
    <mergeCell ref="D24:E24"/>
    <mergeCell ref="D25:E25"/>
    <mergeCell ref="H24:I24"/>
    <mergeCell ref="H25:I25"/>
    <mergeCell ref="A23:B23"/>
    <mergeCell ref="D23:E23"/>
    <mergeCell ref="H23:I23"/>
    <mergeCell ref="A24:B24"/>
    <mergeCell ref="A25:B25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 2024</vt:lpstr>
      <vt:lpstr>FEBRERO 2024</vt:lpstr>
      <vt:lpstr>'ENERO 2024'!Área_de_impresión</vt:lpstr>
      <vt:lpstr>'FEBRERO 2024'!Área_de_impresión</vt:lpstr>
      <vt:lpstr>'ENERO 2024'!Títulos_a_imprimir</vt:lpstr>
      <vt:lpstr>'FEBRERO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cp:lastPrinted>2024-03-06T19:27:01Z</cp:lastPrinted>
  <dcterms:created xsi:type="dcterms:W3CDTF">2024-01-11T19:51:05Z</dcterms:created>
  <dcterms:modified xsi:type="dcterms:W3CDTF">2024-03-13T17:14:13Z</dcterms:modified>
</cp:coreProperties>
</file>